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INFORME DE ENERO 2019" sheetId="1" r:id="rId1"/>
    <sheet name="Captacion de Enero 2018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1" i="1" l="1"/>
  <c r="E11" i="1"/>
  <c r="H22" i="2" l="1"/>
  <c r="E22" i="2"/>
</calcChain>
</file>

<file path=xl/sharedStrings.xml><?xml version="1.0" encoding="utf-8"?>
<sst xmlns="http://schemas.openxmlformats.org/spreadsheetml/2006/main" count="64" uniqueCount="47">
  <si>
    <t xml:space="preserve">                                 RELACIÓN DE ARTÍCULOS DONADOS POR DIFERENTES PROVEEDORES.</t>
  </si>
  <si>
    <t xml:space="preserve">                             ENTREGADOS A DIFERENTES ÁREAS</t>
  </si>
  <si>
    <t>Nota: No se cuenta con Financiamiento a Instituciones Públicas o Privadas</t>
  </si>
  <si>
    <t>No. De recibo</t>
  </si>
  <si>
    <t>Fecha</t>
  </si>
  <si>
    <t>Proviene de</t>
  </si>
  <si>
    <t>No. de Docto</t>
  </si>
  <si>
    <t xml:space="preserve">Cantidad de artículos </t>
  </si>
  <si>
    <t>Monto de Erogación</t>
  </si>
  <si>
    <t>Institución o Dependencia quien recibió los artículos(Beneficiarios)</t>
  </si>
  <si>
    <t>Motivo de donación</t>
  </si>
  <si>
    <t>Concepto</t>
  </si>
  <si>
    <t>Actas</t>
  </si>
  <si>
    <t>Total de artículos donados</t>
  </si>
  <si>
    <t>DIRECCIÓN DE VOLUNTARIADO</t>
  </si>
  <si>
    <t>DEPARTAMENTO DE PROCURACIÓN DE FONDOS</t>
  </si>
  <si>
    <t>DERIVACIÓN</t>
  </si>
  <si>
    <t>FECHA</t>
  </si>
  <si>
    <t>EMPRESA DONANTE</t>
  </si>
  <si>
    <t>DESTINO</t>
  </si>
  <si>
    <t>CANTIDAD PZAS.</t>
  </si>
  <si>
    <t>CONCEPTO</t>
  </si>
  <si>
    <t>PRECIO UNITARIO</t>
  </si>
  <si>
    <t>VALOR TOTAL DONATIVO</t>
  </si>
  <si>
    <t>RECIBO DEDUCIBLE</t>
  </si>
  <si>
    <t>NÚMERO DE PERSONAS BENEFICIADAS</t>
  </si>
  <si>
    <t>No Solicito</t>
  </si>
  <si>
    <t>Para Apoyo a los Usuarios que se atienden en su institución</t>
  </si>
  <si>
    <t>No Hay Información Referente en Actas</t>
  </si>
  <si>
    <t>Varios Donadores</t>
  </si>
  <si>
    <t>Cien corazones</t>
  </si>
  <si>
    <t>Roscas</t>
  </si>
  <si>
    <t>No solicito</t>
  </si>
  <si>
    <t>Cavito y Cien corazones</t>
  </si>
  <si>
    <t>Municipio de Chimaltitan</t>
  </si>
  <si>
    <t>Juguetes</t>
  </si>
  <si>
    <t>INFORME DE CAPTACIONES ENERO  2019</t>
  </si>
  <si>
    <t>Derivación Dir. De Relaciones Publicas</t>
  </si>
  <si>
    <t>DRP-011-2019</t>
  </si>
  <si>
    <t>Cien Corazones</t>
  </si>
  <si>
    <t>DRP-012-2019</t>
  </si>
  <si>
    <t>Cavito</t>
  </si>
  <si>
    <t>DRP-010-2019</t>
  </si>
  <si>
    <t>3-A</t>
  </si>
  <si>
    <t>DRP-023-2019</t>
  </si>
  <si>
    <t>DIF Mpal. Chimaltitan</t>
  </si>
  <si>
    <t>juguetes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</si>
</sst>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4" fillId="0" borderId="1" xfId="2" quotePrefix="1" applyNumberFormat="1" applyFont="1" applyFill="1" applyBorder="1" applyAlignment="1">
      <alignment horizontal="center" vertical="center" wrapText="1"/>
    </xf>
    <xf numFmtId="44" fontId="4" fillId="0" borderId="1" xfId="1" quotePrefix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/>
    </xf>
    <xf numFmtId="0" fontId="0" fillId="0" borderId="1" xfId="0" applyBorder="1"/>
    <xf numFmtId="44" fontId="0" fillId="0" borderId="0" xfId="1" applyFont="1"/>
    <xf numFmtId="44" fontId="3" fillId="0" borderId="0" xfId="1" applyFont="1" applyAlignment="1">
      <alignment horizontal="center"/>
    </xf>
    <xf numFmtId="44" fontId="3" fillId="0" borderId="1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 wrapText="1"/>
    </xf>
    <xf numFmtId="44" fontId="6" fillId="0" borderId="9" xfId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4" fontId="8" fillId="4" borderId="11" xfId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44" fontId="8" fillId="0" borderId="7" xfId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4" fontId="8" fillId="4" borderId="9" xfId="1" applyFont="1" applyFill="1" applyBorder="1" applyAlignment="1">
      <alignment horizontal="center" vertical="center" wrapText="1"/>
    </xf>
    <xf numFmtId="44" fontId="6" fillId="4" borderId="9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0" borderId="1" xfId="2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2" fillId="0" borderId="0" xfId="2" applyAlignment="1"/>
    <xf numFmtId="0" fontId="3" fillId="0" borderId="2" xfId="2" quotePrefix="1" applyFont="1" applyBorder="1" applyAlignment="1">
      <alignment horizontal="center" wrapText="1"/>
    </xf>
    <xf numFmtId="0" fontId="3" fillId="0" borderId="3" xfId="2" quotePrefix="1" applyFont="1" applyBorder="1" applyAlignment="1">
      <alignment horizontal="center" wrapText="1"/>
    </xf>
    <xf numFmtId="0" fontId="3" fillId="0" borderId="4" xfId="2" quotePrefix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</xdr:rowOff>
    </xdr:from>
    <xdr:to>
      <xdr:col>1</xdr:col>
      <xdr:colOff>400050</xdr:colOff>
      <xdr:row>3</xdr:row>
      <xdr:rowOff>1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"/>
          <a:ext cx="103822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85725</xdr:rowOff>
    </xdr:from>
    <xdr:to>
      <xdr:col>1</xdr:col>
      <xdr:colOff>895350</xdr:colOff>
      <xdr:row>4</xdr:row>
      <xdr:rowOff>95250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10001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tabSelected="1" workbookViewId="0">
      <selection activeCell="C20" sqref="C20"/>
    </sheetView>
  </sheetViews>
  <sheetFormatPr baseColWidth="10" defaultColWidth="9.140625" defaultRowHeight="15" x14ac:dyDescent="0.25"/>
  <cols>
    <col min="1" max="1" width="11.42578125" customWidth="1"/>
    <col min="2" max="2" width="12.140625" customWidth="1"/>
    <col min="3" max="3" width="14.5703125" customWidth="1"/>
    <col min="4" max="4" width="11.5703125" customWidth="1"/>
    <col min="5" max="5" width="14.42578125" customWidth="1"/>
    <col min="6" max="6" width="14.7109375" style="13" customWidth="1"/>
    <col min="7" max="7" width="15" customWidth="1"/>
    <col min="8" max="8" width="16.42578125" customWidth="1"/>
    <col min="9" max="9" width="16.28515625" customWidth="1"/>
    <col min="10" max="10" width="13.42578125" customWidth="1"/>
  </cols>
  <sheetData>
    <row r="2" spans="1:10" x14ac:dyDescent="0.25">
      <c r="A2" s="80" t="s">
        <v>0</v>
      </c>
      <c r="B2" s="80"/>
      <c r="C2" s="80"/>
      <c r="D2" s="80"/>
      <c r="E2" s="80"/>
      <c r="F2" s="80"/>
      <c r="G2" s="80"/>
      <c r="H2" s="80"/>
      <c r="I2" s="1"/>
    </row>
    <row r="3" spans="1:10" x14ac:dyDescent="0.25">
      <c r="A3" s="80" t="s">
        <v>1</v>
      </c>
      <c r="B3" s="81"/>
      <c r="C3" s="81"/>
      <c r="D3" s="81"/>
      <c r="E3" s="81"/>
      <c r="F3" s="81"/>
      <c r="G3" s="81"/>
      <c r="H3" s="81"/>
      <c r="I3" s="1"/>
    </row>
    <row r="4" spans="1:10" x14ac:dyDescent="0.25">
      <c r="A4" s="62"/>
      <c r="B4" s="62"/>
      <c r="C4" s="62"/>
      <c r="D4" s="62"/>
      <c r="E4" s="62" t="s">
        <v>2</v>
      </c>
      <c r="F4" s="14"/>
      <c r="G4" s="62"/>
      <c r="H4" s="2"/>
      <c r="I4" s="62"/>
    </row>
    <row r="5" spans="1:10" ht="56.25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15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ht="45" x14ac:dyDescent="0.25">
      <c r="A6" s="76">
        <v>1</v>
      </c>
      <c r="B6" s="77">
        <v>43473</v>
      </c>
      <c r="C6" s="67" t="s">
        <v>37</v>
      </c>
      <c r="D6" s="67" t="s">
        <v>38</v>
      </c>
      <c r="E6" s="67">
        <v>20</v>
      </c>
      <c r="F6" s="78">
        <v>4980</v>
      </c>
      <c r="G6" s="67" t="s">
        <v>39</v>
      </c>
      <c r="H6" s="10" t="s">
        <v>27</v>
      </c>
      <c r="I6" s="67" t="s">
        <v>31</v>
      </c>
      <c r="J6" s="67" t="s">
        <v>28</v>
      </c>
    </row>
    <row r="7" spans="1:10" ht="45" x14ac:dyDescent="0.25">
      <c r="A7" s="67">
        <v>2</v>
      </c>
      <c r="B7" s="77">
        <v>43473</v>
      </c>
      <c r="C7" s="67" t="s">
        <v>37</v>
      </c>
      <c r="D7" s="67" t="s">
        <v>40</v>
      </c>
      <c r="E7" s="67">
        <v>70</v>
      </c>
      <c r="F7" s="78">
        <v>17430</v>
      </c>
      <c r="G7" s="67" t="s">
        <v>41</v>
      </c>
      <c r="H7" s="10" t="s">
        <v>27</v>
      </c>
      <c r="I7" s="67" t="s">
        <v>31</v>
      </c>
      <c r="J7" s="67" t="s">
        <v>28</v>
      </c>
    </row>
    <row r="8" spans="1:10" ht="45" x14ac:dyDescent="0.25">
      <c r="A8" s="67" t="s">
        <v>43</v>
      </c>
      <c r="B8" s="77">
        <v>43476</v>
      </c>
      <c r="C8" s="67" t="s">
        <v>37</v>
      </c>
      <c r="D8" s="67" t="s">
        <v>42</v>
      </c>
      <c r="E8" s="67">
        <v>16</v>
      </c>
      <c r="F8" s="78">
        <v>3984</v>
      </c>
      <c r="G8" s="67" t="s">
        <v>39</v>
      </c>
      <c r="H8" s="10" t="s">
        <v>27</v>
      </c>
      <c r="I8" s="67" t="s">
        <v>31</v>
      </c>
      <c r="J8" s="67" t="s">
        <v>28</v>
      </c>
    </row>
    <row r="9" spans="1:10" ht="45" x14ac:dyDescent="0.25">
      <c r="A9" s="67">
        <v>3</v>
      </c>
      <c r="B9" s="77">
        <v>43476</v>
      </c>
      <c r="C9" s="67" t="s">
        <v>37</v>
      </c>
      <c r="D9" s="67" t="s">
        <v>44</v>
      </c>
      <c r="E9" s="79">
        <v>418</v>
      </c>
      <c r="F9" s="78">
        <v>5016</v>
      </c>
      <c r="G9" s="67" t="s">
        <v>45</v>
      </c>
      <c r="H9" s="10" t="s">
        <v>27</v>
      </c>
      <c r="I9" s="67" t="s">
        <v>46</v>
      </c>
      <c r="J9" s="67" t="s">
        <v>28</v>
      </c>
    </row>
    <row r="10" spans="1:10" x14ac:dyDescent="0.25">
      <c r="A10" s="4"/>
      <c r="B10" s="5"/>
      <c r="C10" s="6"/>
      <c r="D10" s="7"/>
      <c r="E10" s="8"/>
      <c r="F10" s="9"/>
      <c r="G10" s="7"/>
      <c r="H10" s="10"/>
      <c r="I10" s="7"/>
      <c r="J10" s="7"/>
    </row>
    <row r="11" spans="1:10" x14ac:dyDescent="0.25">
      <c r="A11" s="82" t="s">
        <v>13</v>
      </c>
      <c r="B11" s="83"/>
      <c r="C11" s="83"/>
      <c r="D11" s="84"/>
      <c r="E11" s="11">
        <f>SUM(E6:E10)</f>
        <v>524</v>
      </c>
      <c r="F11" s="16">
        <f>SUM(F6:F10)</f>
        <v>31410</v>
      </c>
      <c r="G11" s="12"/>
      <c r="H11" s="12"/>
      <c r="I11" s="12"/>
      <c r="J11" s="12"/>
    </row>
  </sheetData>
  <mergeCells count="3">
    <mergeCell ref="A2:H2"/>
    <mergeCell ref="A3:H3"/>
    <mergeCell ref="A11:D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workbookViewId="0">
      <selection activeCell="D2" sqref="D2:G2"/>
    </sheetView>
  </sheetViews>
  <sheetFormatPr baseColWidth="10" defaultColWidth="9.140625" defaultRowHeight="15" x14ac:dyDescent="0.25"/>
  <cols>
    <col min="2" max="2" width="14.42578125" customWidth="1"/>
    <col min="3" max="3" width="17" customWidth="1"/>
    <col min="4" max="4" width="16.140625" customWidth="1"/>
    <col min="5" max="5" width="14.42578125" customWidth="1"/>
    <col min="6" max="6" width="15.140625" customWidth="1"/>
    <col min="7" max="7" width="13.85546875" customWidth="1"/>
    <col min="8" max="8" width="16.7109375" customWidth="1"/>
    <col min="9" max="9" width="13.5703125" customWidth="1"/>
    <col min="10" max="10" width="12.5703125" customWidth="1"/>
  </cols>
  <sheetData>
    <row r="2" spans="1:10" x14ac:dyDescent="0.25">
      <c r="D2" s="85" t="s">
        <v>36</v>
      </c>
      <c r="E2" s="85"/>
      <c r="F2" s="85"/>
      <c r="G2" s="85"/>
    </row>
    <row r="3" spans="1:10" x14ac:dyDescent="0.25">
      <c r="D3" s="86" t="s">
        <v>14</v>
      </c>
      <c r="E3" s="86"/>
      <c r="F3" s="86"/>
      <c r="G3" s="86"/>
    </row>
    <row r="4" spans="1:10" x14ac:dyDescent="0.25">
      <c r="D4" s="86" t="s">
        <v>15</v>
      </c>
      <c r="E4" s="86"/>
      <c r="F4" s="86"/>
      <c r="G4" s="86"/>
    </row>
    <row r="6" spans="1:10" ht="15.75" thickBot="1" x14ac:dyDescent="0.3"/>
    <row r="7" spans="1:10" ht="34.5" thickBot="1" x14ac:dyDescent="0.3">
      <c r="A7" s="17" t="s">
        <v>16</v>
      </c>
      <c r="B7" s="31" t="s">
        <v>17</v>
      </c>
      <c r="C7" s="32" t="s">
        <v>18</v>
      </c>
      <c r="D7" s="32" t="s">
        <v>19</v>
      </c>
      <c r="E7" s="31" t="s">
        <v>20</v>
      </c>
      <c r="F7" s="32" t="s">
        <v>21</v>
      </c>
      <c r="G7" s="31" t="s">
        <v>22</v>
      </c>
      <c r="H7" s="31" t="s">
        <v>23</v>
      </c>
      <c r="I7" s="63" t="s">
        <v>24</v>
      </c>
      <c r="J7" s="64" t="s">
        <v>25</v>
      </c>
    </row>
    <row r="8" spans="1:10" x14ac:dyDescent="0.25">
      <c r="A8" s="33"/>
      <c r="B8" s="34">
        <v>43472</v>
      </c>
      <c r="C8" s="35" t="s">
        <v>29</v>
      </c>
      <c r="D8" s="65" t="s">
        <v>30</v>
      </c>
      <c r="E8" s="36">
        <v>16</v>
      </c>
      <c r="F8" s="35" t="s">
        <v>31</v>
      </c>
      <c r="G8" s="37">
        <v>249</v>
      </c>
      <c r="H8" s="37">
        <v>3984</v>
      </c>
      <c r="I8" s="66" t="s">
        <v>32</v>
      </c>
      <c r="J8" s="35"/>
    </row>
    <row r="9" spans="1:10" x14ac:dyDescent="0.25">
      <c r="A9" s="18"/>
      <c r="B9" s="38"/>
      <c r="C9" s="38"/>
      <c r="D9" s="38"/>
      <c r="E9" s="38"/>
      <c r="F9" s="38"/>
      <c r="G9" s="39"/>
      <c r="H9" s="39"/>
      <c r="I9" s="57"/>
      <c r="J9" s="38"/>
    </row>
    <row r="10" spans="1:10" ht="22.5" x14ac:dyDescent="0.25">
      <c r="A10" s="40"/>
      <c r="B10" s="41">
        <v>43472</v>
      </c>
      <c r="C10" s="42" t="s">
        <v>29</v>
      </c>
      <c r="D10" s="67" t="s">
        <v>33</v>
      </c>
      <c r="E10" s="43">
        <v>100</v>
      </c>
      <c r="F10" s="44" t="s">
        <v>31</v>
      </c>
      <c r="G10" s="45">
        <v>249</v>
      </c>
      <c r="H10" s="45">
        <v>24900</v>
      </c>
      <c r="I10" s="68" t="s">
        <v>26</v>
      </c>
      <c r="J10" s="44"/>
    </row>
    <row r="11" spans="1:10" x14ac:dyDescent="0.25">
      <c r="A11" s="18"/>
      <c r="B11" s="38"/>
      <c r="C11" s="19"/>
      <c r="D11" s="19"/>
      <c r="E11" s="38"/>
      <c r="F11" s="38"/>
      <c r="G11" s="39"/>
      <c r="H11" s="39"/>
      <c r="I11" s="57"/>
      <c r="J11" s="38"/>
    </row>
    <row r="12" spans="1:10" ht="22.5" x14ac:dyDescent="0.25">
      <c r="A12" s="46"/>
      <c r="B12" s="47">
        <v>1018</v>
      </c>
      <c r="C12" s="35" t="s">
        <v>29</v>
      </c>
      <c r="D12" s="67" t="s">
        <v>34</v>
      </c>
      <c r="E12" s="27">
        <v>418</v>
      </c>
      <c r="F12" s="48" t="s">
        <v>35</v>
      </c>
      <c r="G12" s="49">
        <v>12</v>
      </c>
      <c r="H12" s="49">
        <v>12216</v>
      </c>
      <c r="I12" s="69" t="s">
        <v>32</v>
      </c>
      <c r="J12" s="48"/>
    </row>
    <row r="13" spans="1:10" x14ac:dyDescent="0.25">
      <c r="A13" s="18"/>
      <c r="B13" s="38"/>
      <c r="C13" s="38"/>
      <c r="D13" s="38"/>
      <c r="E13" s="38"/>
      <c r="F13" s="38"/>
      <c r="G13" s="39"/>
      <c r="H13" s="39"/>
      <c r="I13" s="57"/>
      <c r="J13" s="38"/>
    </row>
    <row r="14" spans="1:10" x14ac:dyDescent="0.25">
      <c r="A14" s="46"/>
      <c r="B14" s="47"/>
      <c r="C14" s="48"/>
      <c r="D14" s="35"/>
      <c r="E14" s="27"/>
      <c r="F14" s="48"/>
      <c r="G14" s="49"/>
      <c r="H14" s="49"/>
      <c r="I14" s="69"/>
      <c r="J14" s="48"/>
    </row>
    <row r="15" spans="1:10" x14ac:dyDescent="0.25">
      <c r="A15" s="18"/>
      <c r="B15" s="38"/>
      <c r="C15" s="38"/>
      <c r="D15" s="38"/>
      <c r="E15" s="38"/>
      <c r="F15" s="50"/>
      <c r="G15" s="39"/>
      <c r="H15" s="51"/>
      <c r="I15" s="57"/>
      <c r="J15" s="38"/>
    </row>
    <row r="16" spans="1:10" x14ac:dyDescent="0.25">
      <c r="A16" s="58"/>
      <c r="B16" s="61"/>
      <c r="C16" s="59"/>
      <c r="D16" s="59"/>
      <c r="E16" s="59"/>
      <c r="F16" s="59"/>
      <c r="G16" s="60"/>
      <c r="H16" s="60"/>
      <c r="I16" s="70"/>
      <c r="J16" s="71"/>
    </row>
    <row r="17" spans="1:10" x14ac:dyDescent="0.25">
      <c r="A17" s="52"/>
      <c r="B17" s="53"/>
      <c r="C17" s="53"/>
      <c r="D17" s="53"/>
      <c r="E17" s="53"/>
      <c r="F17" s="53"/>
      <c r="G17" s="55"/>
      <c r="H17" s="55"/>
      <c r="I17" s="72"/>
      <c r="J17" s="38"/>
    </row>
    <row r="18" spans="1:10" x14ac:dyDescent="0.25">
      <c r="A18" s="58"/>
      <c r="B18" s="61"/>
      <c r="C18" s="59"/>
      <c r="D18" s="59"/>
      <c r="E18" s="59"/>
      <c r="F18" s="59"/>
      <c r="G18" s="60"/>
      <c r="H18" s="60"/>
      <c r="I18" s="70"/>
      <c r="J18" s="71"/>
    </row>
    <row r="19" spans="1:10" x14ac:dyDescent="0.25">
      <c r="A19" s="52"/>
      <c r="B19" s="53"/>
      <c r="C19" s="53"/>
      <c r="D19" s="53"/>
      <c r="E19" s="53"/>
      <c r="F19" s="53"/>
      <c r="G19" s="55"/>
      <c r="H19" s="55"/>
      <c r="I19" s="72"/>
      <c r="J19" s="38"/>
    </row>
    <row r="20" spans="1:10" x14ac:dyDescent="0.25">
      <c r="A20" s="58"/>
      <c r="B20" s="61"/>
      <c r="C20" s="59"/>
      <c r="D20" s="59"/>
      <c r="E20" s="59"/>
      <c r="F20" s="59"/>
      <c r="G20" s="60"/>
      <c r="H20" s="60"/>
      <c r="I20" s="70"/>
      <c r="J20" s="71"/>
    </row>
    <row r="21" spans="1:10" x14ac:dyDescent="0.25">
      <c r="A21" s="52"/>
      <c r="B21" s="53"/>
      <c r="C21" s="53"/>
      <c r="D21" s="53"/>
      <c r="E21" s="53"/>
      <c r="F21" s="54"/>
      <c r="G21" s="55"/>
      <c r="H21" s="56"/>
      <c r="I21" s="72"/>
      <c r="J21" s="38"/>
    </row>
    <row r="22" spans="1:10" x14ac:dyDescent="0.25">
      <c r="A22" s="20"/>
      <c r="B22" s="21"/>
      <c r="C22" s="22"/>
      <c r="D22" s="23"/>
      <c r="E22" s="24">
        <f>SUM(E8:E21)</f>
        <v>534</v>
      </c>
      <c r="F22" s="23"/>
      <c r="G22" s="25"/>
      <c r="H22" s="26">
        <f>SUM(H8:H21)</f>
        <v>41100</v>
      </c>
      <c r="I22" s="73"/>
      <c r="J22" s="27"/>
    </row>
    <row r="23" spans="1:10" ht="15.75" thickBot="1" x14ac:dyDescent="0.3">
      <c r="A23" s="28"/>
      <c r="B23" s="29"/>
      <c r="C23" s="29"/>
      <c r="D23" s="29"/>
      <c r="E23" s="29"/>
      <c r="F23" s="29"/>
      <c r="G23" s="30"/>
      <c r="H23" s="30"/>
      <c r="I23" s="74"/>
      <c r="J23" s="75"/>
    </row>
  </sheetData>
  <mergeCells count="3">
    <mergeCell ref="D2:G2"/>
    <mergeCell ref="D3:G3"/>
    <mergeCell ref="D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DE ENERO 2019</vt:lpstr>
      <vt:lpstr>Captacion de Enero 2018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2019-02-06T19:15:30Z</dcterms:modified>
</cp:coreProperties>
</file>